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<sst xmlns="http://schemas.openxmlformats.org/spreadsheetml/2006/main" count="65" uniqueCount="63">
  <si>
    <t>číslo účtu</t>
  </si>
  <si>
    <t>pohledávka</t>
  </si>
  <si>
    <t>předpis</t>
  </si>
  <si>
    <t>placeno</t>
  </si>
  <si>
    <t>315 01</t>
  </si>
  <si>
    <t>správní poplatky celkem</t>
  </si>
  <si>
    <t>stavební úřad</t>
  </si>
  <si>
    <t>živnostenský úřad</t>
  </si>
  <si>
    <t>komunální odpad</t>
  </si>
  <si>
    <t xml:space="preserve">PS </t>
  </si>
  <si>
    <t>KS</t>
  </si>
  <si>
    <t>315 04</t>
  </si>
  <si>
    <t>odbor financí - daně</t>
  </si>
  <si>
    <t>315 06</t>
  </si>
  <si>
    <t>náklady řízení</t>
  </si>
  <si>
    <t>315 07</t>
  </si>
  <si>
    <t>pokuty</t>
  </si>
  <si>
    <t>z toho například.:</t>
  </si>
  <si>
    <t>315 08</t>
  </si>
  <si>
    <t>prodej majetku</t>
  </si>
  <si>
    <t>z toho například:</t>
  </si>
  <si>
    <t>prodej domů</t>
  </si>
  <si>
    <t>315 09</t>
  </si>
  <si>
    <t>315 10</t>
  </si>
  <si>
    <t>ostatní příjmy</t>
  </si>
  <si>
    <t>příspěvek na výživu</t>
  </si>
  <si>
    <t>vratky SD - min. roky</t>
  </si>
  <si>
    <t>315 11</t>
  </si>
  <si>
    <t>poplatky ze psů</t>
  </si>
  <si>
    <t>315 12</t>
  </si>
  <si>
    <t>ostatní poplatky</t>
  </si>
  <si>
    <t>zábory veřej.prostranství</t>
  </si>
  <si>
    <t>315 13</t>
  </si>
  <si>
    <t>pronájmy</t>
  </si>
  <si>
    <t>zahrádky</t>
  </si>
  <si>
    <t>Dům na půl cesty</t>
  </si>
  <si>
    <t>poplatky za znečišť. ŽP</t>
  </si>
  <si>
    <t>CELKEM</t>
  </si>
  <si>
    <t>dopravní přestupky</t>
  </si>
  <si>
    <t>MěP - pult centr.ochrany</t>
  </si>
  <si>
    <t>poplatky za rekr.pobyt</t>
  </si>
  <si>
    <t>nebytové prostory ostatní</t>
  </si>
  <si>
    <t>energoblok</t>
  </si>
  <si>
    <t xml:space="preserve">z toho například: </t>
  </si>
  <si>
    <t>přestupkové řízení -občans.</t>
  </si>
  <si>
    <t>315 16</t>
  </si>
  <si>
    <t>315 17</t>
  </si>
  <si>
    <t>315 14</t>
  </si>
  <si>
    <t>městská policie</t>
  </si>
  <si>
    <t>ubytovací kapacita</t>
  </si>
  <si>
    <t>vydobývaný prostor</t>
  </si>
  <si>
    <t>prodej pozemků</t>
  </si>
  <si>
    <t>prodej domů,bytů</t>
  </si>
  <si>
    <t>smluvní pokuta Zlatý Anděl</t>
  </si>
  <si>
    <t>sociální služba DNPC</t>
  </si>
  <si>
    <t>sociální služba DMD</t>
  </si>
  <si>
    <t>Czechtourism</t>
  </si>
  <si>
    <t>výkon rozhodnutí  - SÚ</t>
  </si>
  <si>
    <t>skládka</t>
  </si>
  <si>
    <t>pozemky pro Advent</t>
  </si>
  <si>
    <r>
      <t xml:space="preserve">POHLEDÁVKY </t>
    </r>
    <r>
      <rPr>
        <b/>
        <sz val="12"/>
        <rFont val="Arial"/>
        <family val="2"/>
      </rPr>
      <t>k 31.12.2009</t>
    </r>
  </si>
  <si>
    <t>k 1.1.2009</t>
  </si>
  <si>
    <t>k 31.12.2009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</si>
</sst>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7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0" borderId="20" xfId="0" applyFont="1" applyBorder="1" applyAlignment="1">
      <alignment/>
    </xf>
    <xf numFmtId="4" fontId="2" fillId="0" borderId="24" xfId="0" applyNumberFormat="1" applyFont="1" applyBorder="1" applyAlignment="1">
      <alignment/>
    </xf>
    <xf numFmtId="0" fontId="3" fillId="0" borderId="25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4" fontId="2" fillId="0" borderId="26" xfId="0" applyNumberFormat="1" applyFont="1" applyBorder="1" applyAlignment="1">
      <alignment/>
    </xf>
    <xf numFmtId="4" fontId="2" fillId="0" borderId="20" xfId="0" applyNumberFormat="1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0" fillId="0" borderId="30" xfId="0" applyNumberFormat="1" applyBorder="1" applyAlignment="1">
      <alignment/>
    </xf>
    <xf numFmtId="4" fontId="2" fillId="0" borderId="31" xfId="0" applyNumberFormat="1" applyFont="1" applyBorder="1" applyAlignment="1">
      <alignment/>
    </xf>
    <xf numFmtId="4" fontId="0" fillId="0" borderId="20" xfId="0" applyNumberFormat="1" applyFont="1" applyBorder="1" applyAlignment="1">
      <alignment/>
    </xf>
    <xf numFmtId="4" fontId="0" fillId="0" borderId="20" xfId="0" applyNumberFormat="1" applyFont="1" applyFill="1" applyBorder="1" applyAlignment="1">
      <alignment/>
    </xf>
    <xf numFmtId="0" fontId="0" fillId="0" borderId="22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zoomScalePageLayoutView="0" workbookViewId="0" topLeftCell="A1">
      <selection activeCell="F5" sqref="F5"/>
    </sheetView>
  </sheetViews>
  <sheetFormatPr defaultColWidth="9.140625" defaultRowHeight="12.75"/>
  <cols>
    <col min="1" max="1" width="9.28125" style="0" customWidth="1"/>
    <col min="2" max="2" width="23.28125" style="0" customWidth="1"/>
    <col min="3" max="3" width="13.140625" style="0" customWidth="1"/>
    <col min="4" max="4" width="13.7109375" style="0" customWidth="1"/>
    <col min="5" max="5" width="14.140625" style="0" customWidth="1"/>
    <col min="6" max="6" width="13.421875" style="0" customWidth="1"/>
  </cols>
  <sheetData>
    <row r="1" spans="2:4" ht="23.25">
      <c r="B1" s="21" t="s">
        <v>60</v>
      </c>
      <c r="C1" s="22"/>
      <c r="D1" s="22"/>
    </row>
    <row r="2" ht="13.5" thickBot="1"/>
    <row r="3" spans="1:6" ht="12.75">
      <c r="A3" s="2" t="s">
        <v>0</v>
      </c>
      <c r="B3" s="3" t="s">
        <v>1</v>
      </c>
      <c r="C3" s="4" t="s">
        <v>9</v>
      </c>
      <c r="D3" s="5" t="s">
        <v>2</v>
      </c>
      <c r="E3" s="5" t="s">
        <v>3</v>
      </c>
      <c r="F3" s="6" t="s">
        <v>10</v>
      </c>
    </row>
    <row r="4" spans="1:6" ht="13.5" thickBot="1">
      <c r="A4" s="7"/>
      <c r="B4" s="8"/>
      <c r="C4" s="9" t="s">
        <v>61</v>
      </c>
      <c r="D4" s="10"/>
      <c r="E4" s="10"/>
      <c r="F4" s="11" t="s">
        <v>62</v>
      </c>
    </row>
    <row r="6" spans="1:6" ht="12.75">
      <c r="A6" s="26" t="s">
        <v>4</v>
      </c>
      <c r="B6" s="18" t="s">
        <v>5</v>
      </c>
      <c r="C6" s="25">
        <v>13200</v>
      </c>
      <c r="D6" s="25">
        <v>6746547</v>
      </c>
      <c r="E6" s="25">
        <v>6757647</v>
      </c>
      <c r="F6" s="25">
        <f>C6+D6-E6</f>
        <v>2100</v>
      </c>
    </row>
    <row r="7" spans="1:6" ht="4.5" customHeight="1">
      <c r="A7" s="27"/>
      <c r="C7" s="1"/>
      <c r="D7" s="1"/>
      <c r="E7" s="1"/>
      <c r="F7" s="14"/>
    </row>
    <row r="8" spans="1:6" ht="12.75">
      <c r="A8" s="26" t="s">
        <v>11</v>
      </c>
      <c r="B8" s="18" t="s">
        <v>12</v>
      </c>
      <c r="C8" s="25">
        <v>0</v>
      </c>
      <c r="D8" s="25">
        <v>127354767.72</v>
      </c>
      <c r="E8" s="25">
        <v>127354767.72</v>
      </c>
      <c r="F8" s="25">
        <f>C8+D8-E8</f>
        <v>0</v>
      </c>
    </row>
    <row r="9" spans="1:6" ht="3.75" customHeight="1">
      <c r="A9" s="27"/>
      <c r="C9" s="1"/>
      <c r="D9" s="1"/>
      <c r="E9" s="1"/>
      <c r="F9" s="14"/>
    </row>
    <row r="10" spans="1:6" ht="12.75">
      <c r="A10" s="26" t="s">
        <v>13</v>
      </c>
      <c r="B10" s="18" t="s">
        <v>14</v>
      </c>
      <c r="C10" s="25">
        <v>248796.74</v>
      </c>
      <c r="D10" s="25">
        <v>306690.46</v>
      </c>
      <c r="E10" s="25">
        <v>308121.57</v>
      </c>
      <c r="F10" s="25">
        <f>C10+D10-E10</f>
        <v>247365.62999999995</v>
      </c>
    </row>
    <row r="11" spans="1:6" ht="5.25" customHeight="1">
      <c r="A11" s="27"/>
      <c r="D11" s="1"/>
      <c r="E11" s="1"/>
      <c r="F11" s="14"/>
    </row>
    <row r="12" spans="1:6" ht="12.75">
      <c r="A12" s="28" t="s">
        <v>15</v>
      </c>
      <c r="B12" s="18" t="s">
        <v>16</v>
      </c>
      <c r="C12" s="25">
        <v>4424676.82</v>
      </c>
      <c r="D12" s="25">
        <v>3584756.56</v>
      </c>
      <c r="E12" s="25">
        <v>3460887.91</v>
      </c>
      <c r="F12" s="25">
        <f>C12+D12-E12</f>
        <v>4548545.470000001</v>
      </c>
    </row>
    <row r="13" spans="1:6" ht="12.75">
      <c r="A13" s="29"/>
      <c r="B13" s="12" t="s">
        <v>17</v>
      </c>
      <c r="C13" s="14"/>
      <c r="D13" s="14"/>
      <c r="E13" s="14"/>
      <c r="F13" s="14"/>
    </row>
    <row r="14" spans="1:6" ht="12.75">
      <c r="A14" s="29"/>
      <c r="B14" s="16" t="s">
        <v>6</v>
      </c>
      <c r="C14" s="34">
        <v>2049995.59</v>
      </c>
      <c r="D14" s="34"/>
      <c r="E14" s="34"/>
      <c r="F14" s="35">
        <v>2055495.59</v>
      </c>
    </row>
    <row r="15" spans="1:6" ht="12.75">
      <c r="A15" s="29"/>
      <c r="B15" s="16" t="s">
        <v>38</v>
      </c>
      <c r="C15" s="34">
        <v>1573590.92</v>
      </c>
      <c r="D15" s="34"/>
      <c r="E15" s="34"/>
      <c r="F15" s="35">
        <v>1526713.08</v>
      </c>
    </row>
    <row r="16" spans="1:6" ht="12.75">
      <c r="A16" s="29"/>
      <c r="B16" s="16" t="s">
        <v>44</v>
      </c>
      <c r="C16" s="34">
        <v>298965.21</v>
      </c>
      <c r="D16" s="34"/>
      <c r="E16" s="34"/>
      <c r="F16" s="35">
        <v>350956</v>
      </c>
    </row>
    <row r="17" spans="1:6" ht="12.75">
      <c r="A17" s="29"/>
      <c r="B17" s="16" t="s">
        <v>48</v>
      </c>
      <c r="C17" s="34">
        <v>278338.7</v>
      </c>
      <c r="D17" s="34"/>
      <c r="E17" s="34"/>
      <c r="F17" s="35">
        <v>295686.41</v>
      </c>
    </row>
    <row r="18" spans="1:6" ht="12.75">
      <c r="A18" s="30"/>
      <c r="B18" s="17" t="s">
        <v>7</v>
      </c>
      <c r="C18" s="34">
        <v>119040.39</v>
      </c>
      <c r="D18" s="34"/>
      <c r="E18" s="34"/>
      <c r="F18" s="35">
        <v>159194.49</v>
      </c>
    </row>
    <row r="19" spans="1:6" ht="5.25" customHeight="1">
      <c r="A19" s="27"/>
      <c r="C19" s="1"/>
      <c r="D19" s="1"/>
      <c r="E19" s="1"/>
      <c r="F19" s="14"/>
    </row>
    <row r="20" spans="1:6" ht="12.75">
      <c r="A20" s="26" t="s">
        <v>18</v>
      </c>
      <c r="B20" s="18" t="s">
        <v>36</v>
      </c>
      <c r="C20" s="25">
        <v>4800</v>
      </c>
      <c r="D20" s="25">
        <v>4700</v>
      </c>
      <c r="E20" s="25">
        <v>9500</v>
      </c>
      <c r="F20" s="25">
        <f>C20+D20-E20</f>
        <v>0</v>
      </c>
    </row>
    <row r="21" spans="1:6" ht="5.25" customHeight="1">
      <c r="A21" s="27"/>
      <c r="C21" s="1"/>
      <c r="D21" s="1"/>
      <c r="E21" s="1"/>
      <c r="F21" s="14"/>
    </row>
    <row r="22" spans="1:6" ht="12.75">
      <c r="A22" s="26" t="s">
        <v>22</v>
      </c>
      <c r="B22" s="18" t="s">
        <v>19</v>
      </c>
      <c r="C22" s="25">
        <v>1499172</v>
      </c>
      <c r="D22" s="25">
        <v>51303964.2</v>
      </c>
      <c r="E22" s="25">
        <v>51575536.2</v>
      </c>
      <c r="F22" s="25">
        <f>C22+D22-E22</f>
        <v>1227600</v>
      </c>
    </row>
    <row r="23" spans="1:6" ht="12.75">
      <c r="A23" s="29"/>
      <c r="B23" s="15" t="s">
        <v>21</v>
      </c>
      <c r="C23" s="34">
        <v>61120</v>
      </c>
      <c r="D23" s="34"/>
      <c r="E23" s="34"/>
      <c r="F23" s="35">
        <v>37120</v>
      </c>
    </row>
    <row r="24" spans="1:6" ht="12.75">
      <c r="A24" s="29"/>
      <c r="B24" s="16" t="s">
        <v>52</v>
      </c>
      <c r="C24" s="34">
        <v>0</v>
      </c>
      <c r="D24" s="34"/>
      <c r="E24" s="34"/>
      <c r="F24" s="35">
        <v>124080</v>
      </c>
    </row>
    <row r="25" spans="1:6" ht="12.75">
      <c r="A25" s="29"/>
      <c r="B25" s="16" t="s">
        <v>53</v>
      </c>
      <c r="C25" s="34">
        <v>0</v>
      </c>
      <c r="D25" s="34"/>
      <c r="E25" s="34"/>
      <c r="F25" s="35">
        <v>1000000</v>
      </c>
    </row>
    <row r="26" spans="1:6" ht="12.75">
      <c r="A26" s="30"/>
      <c r="B26" s="17" t="s">
        <v>51</v>
      </c>
      <c r="C26" s="34">
        <v>1438052</v>
      </c>
      <c r="D26" s="34"/>
      <c r="E26" s="34"/>
      <c r="F26" s="35">
        <v>66400</v>
      </c>
    </row>
    <row r="27" spans="1:6" ht="5.25" customHeight="1">
      <c r="A27" s="27"/>
      <c r="F27" s="14"/>
    </row>
    <row r="28" spans="1:6" ht="12.75">
      <c r="A28" s="26" t="s">
        <v>23</v>
      </c>
      <c r="B28" s="18" t="s">
        <v>24</v>
      </c>
      <c r="C28" s="25">
        <v>3869404.61</v>
      </c>
      <c r="D28" s="25">
        <v>11620399.78</v>
      </c>
      <c r="E28" s="25">
        <v>10966077.69</v>
      </c>
      <c r="F28" s="25">
        <f>C28+D28-E28</f>
        <v>4523726.699999999</v>
      </c>
    </row>
    <row r="29" spans="1:6" ht="12.75">
      <c r="A29" s="29"/>
      <c r="B29" s="12" t="s">
        <v>20</v>
      </c>
      <c r="C29" s="14"/>
      <c r="D29" s="14"/>
      <c r="E29" s="14"/>
      <c r="F29" s="32"/>
    </row>
    <row r="30" spans="1:6" ht="12.75">
      <c r="A30" s="29"/>
      <c r="B30" s="16" t="s">
        <v>25</v>
      </c>
      <c r="C30" s="34">
        <v>2793322.6</v>
      </c>
      <c r="D30" s="34"/>
      <c r="E30" s="34"/>
      <c r="F30" s="35">
        <v>2786022.6</v>
      </c>
    </row>
    <row r="31" spans="1:6" ht="12.75">
      <c r="A31" s="29"/>
      <c r="B31" s="16" t="s">
        <v>54</v>
      </c>
      <c r="C31" s="34">
        <v>0</v>
      </c>
      <c r="D31" s="34"/>
      <c r="E31" s="34"/>
      <c r="F31" s="35">
        <v>286888.4</v>
      </c>
    </row>
    <row r="32" spans="1:6" ht="12.75">
      <c r="A32" s="29"/>
      <c r="B32" s="36" t="s">
        <v>55</v>
      </c>
      <c r="C32" s="34">
        <v>0</v>
      </c>
      <c r="D32" s="34"/>
      <c r="E32" s="34"/>
      <c r="F32" s="35">
        <v>199992</v>
      </c>
    </row>
    <row r="33" spans="1:6" ht="12.75">
      <c r="A33" s="29"/>
      <c r="B33" s="36" t="s">
        <v>57</v>
      </c>
      <c r="C33" s="34">
        <v>171540</v>
      </c>
      <c r="D33" s="34"/>
      <c r="E33" s="34"/>
      <c r="F33" s="35">
        <v>171540</v>
      </c>
    </row>
    <row r="34" spans="1:6" ht="12.75">
      <c r="A34" s="29"/>
      <c r="B34" s="36" t="s">
        <v>56</v>
      </c>
      <c r="C34" s="34">
        <v>0</v>
      </c>
      <c r="D34" s="34"/>
      <c r="E34" s="34"/>
      <c r="F34" s="35">
        <v>300000</v>
      </c>
    </row>
    <row r="35" spans="1:6" ht="12.75">
      <c r="A35" s="29"/>
      <c r="B35" s="16" t="s">
        <v>26</v>
      </c>
      <c r="C35" s="34">
        <v>592901</v>
      </c>
      <c r="D35" s="34"/>
      <c r="E35" s="34"/>
      <c r="F35" s="35">
        <v>535958</v>
      </c>
    </row>
    <row r="36" spans="1:6" ht="12.75">
      <c r="A36" s="30"/>
      <c r="B36" s="17" t="s">
        <v>39</v>
      </c>
      <c r="C36" s="34">
        <v>120399</v>
      </c>
      <c r="D36" s="34"/>
      <c r="E36" s="34"/>
      <c r="F36" s="35">
        <v>76756</v>
      </c>
    </row>
    <row r="37" spans="1:6" ht="5.25" customHeight="1">
      <c r="A37" s="27"/>
      <c r="F37" s="14"/>
    </row>
    <row r="38" spans="1:6" ht="12.75">
      <c r="A38" s="26" t="s">
        <v>27</v>
      </c>
      <c r="B38" s="18" t="s">
        <v>28</v>
      </c>
      <c r="C38" s="25">
        <v>102473.07</v>
      </c>
      <c r="D38" s="25">
        <v>589727.25</v>
      </c>
      <c r="E38" s="25">
        <v>638231.88</v>
      </c>
      <c r="F38" s="25">
        <f>C38+D38-E38</f>
        <v>53968.44000000006</v>
      </c>
    </row>
    <row r="39" spans="1:6" ht="6" customHeight="1">
      <c r="A39" s="27"/>
      <c r="C39" s="1"/>
      <c r="D39" s="1"/>
      <c r="E39" s="1"/>
      <c r="F39" s="14"/>
    </row>
    <row r="40" spans="1:6" ht="12.75">
      <c r="A40" s="26" t="s">
        <v>29</v>
      </c>
      <c r="B40" s="18" t="s">
        <v>30</v>
      </c>
      <c r="C40" s="25">
        <v>346990.4</v>
      </c>
      <c r="D40" s="25">
        <v>11927956</v>
      </c>
      <c r="E40" s="25">
        <v>11806344</v>
      </c>
      <c r="F40" s="25">
        <f>C40+D40-E40</f>
        <v>468602.4000000004</v>
      </c>
    </row>
    <row r="41" spans="1:6" ht="12.75">
      <c r="A41" s="29"/>
      <c r="B41" s="12" t="s">
        <v>43</v>
      </c>
      <c r="C41" s="14"/>
      <c r="D41" s="14"/>
      <c r="E41" s="14"/>
      <c r="F41" s="14"/>
    </row>
    <row r="42" spans="1:6" ht="12.75">
      <c r="A42" s="29"/>
      <c r="B42" s="16" t="s">
        <v>31</v>
      </c>
      <c r="C42" s="34">
        <v>75130</v>
      </c>
      <c r="D42" s="34"/>
      <c r="E42" s="34"/>
      <c r="F42" s="35">
        <v>155140</v>
      </c>
    </row>
    <row r="43" spans="1:6" ht="12.75">
      <c r="A43" s="29"/>
      <c r="B43" s="16" t="s">
        <v>40</v>
      </c>
      <c r="C43" s="34">
        <v>218132.4</v>
      </c>
      <c r="D43" s="34"/>
      <c r="E43" s="34"/>
      <c r="F43" s="35">
        <v>185902.4</v>
      </c>
    </row>
    <row r="44" spans="1:6" ht="12.75">
      <c r="A44" s="29"/>
      <c r="B44" s="16" t="s">
        <v>49</v>
      </c>
      <c r="C44" s="34">
        <v>59588</v>
      </c>
      <c r="D44" s="34"/>
      <c r="E44" s="34"/>
      <c r="F44" s="35">
        <v>18272</v>
      </c>
    </row>
    <row r="45" spans="1:6" ht="5.25" customHeight="1">
      <c r="A45" s="27"/>
      <c r="C45" s="1"/>
      <c r="F45" s="14"/>
    </row>
    <row r="46" spans="1:6" ht="12.75">
      <c r="A46" s="26" t="s">
        <v>32</v>
      </c>
      <c r="B46" s="18" t="s">
        <v>33</v>
      </c>
      <c r="C46" s="25">
        <v>334072.6</v>
      </c>
      <c r="D46" s="25">
        <v>42396748.32</v>
      </c>
      <c r="E46" s="25">
        <v>40665714.72</v>
      </c>
      <c r="F46" s="25">
        <f>C46+D46-E46</f>
        <v>2065106.200000003</v>
      </c>
    </row>
    <row r="47" spans="1:6" ht="12.75">
      <c r="A47" s="29"/>
      <c r="B47" s="15" t="s">
        <v>20</v>
      </c>
      <c r="C47" s="13"/>
      <c r="D47" s="13"/>
      <c r="E47" s="13"/>
      <c r="F47" s="14"/>
    </row>
    <row r="48" spans="1:6" ht="12.75">
      <c r="A48" s="29"/>
      <c r="B48" s="16" t="s">
        <v>41</v>
      </c>
      <c r="C48" s="34">
        <v>87813.5</v>
      </c>
      <c r="D48" s="34"/>
      <c r="E48" s="34"/>
      <c r="F48" s="35">
        <v>103978.5</v>
      </c>
    </row>
    <row r="49" spans="1:6" ht="12.75">
      <c r="A49" s="29"/>
      <c r="B49" s="16" t="s">
        <v>34</v>
      </c>
      <c r="C49" s="34">
        <v>26764</v>
      </c>
      <c r="D49" s="34"/>
      <c r="E49" s="34"/>
      <c r="F49" s="35">
        <v>2419.7</v>
      </c>
    </row>
    <row r="50" spans="1:6" ht="12.75">
      <c r="A50" s="29"/>
      <c r="B50" s="16" t="s">
        <v>59</v>
      </c>
      <c r="C50" s="34">
        <v>1750</v>
      </c>
      <c r="D50" s="34"/>
      <c r="E50" s="34"/>
      <c r="F50" s="35">
        <v>32400</v>
      </c>
    </row>
    <row r="51" spans="1:6" ht="12.75">
      <c r="A51" s="29"/>
      <c r="B51" s="16" t="s">
        <v>42</v>
      </c>
      <c r="C51" s="34">
        <v>100000</v>
      </c>
      <c r="D51" s="34"/>
      <c r="E51" s="34"/>
      <c r="F51" s="35">
        <v>1638910</v>
      </c>
    </row>
    <row r="52" spans="1:6" ht="12.75">
      <c r="A52" s="29"/>
      <c r="B52" s="16" t="s">
        <v>58</v>
      </c>
      <c r="C52" s="34">
        <v>41580</v>
      </c>
      <c r="D52" s="34"/>
      <c r="E52" s="34"/>
      <c r="F52" s="35">
        <v>227998</v>
      </c>
    </row>
    <row r="53" spans="1:6" ht="12.75">
      <c r="A53" s="29"/>
      <c r="B53" s="16" t="s">
        <v>35</v>
      </c>
      <c r="C53" s="34">
        <v>12780</v>
      </c>
      <c r="D53" s="34"/>
      <c r="E53" s="34"/>
      <c r="F53" s="35">
        <v>24620</v>
      </c>
    </row>
    <row r="54" spans="1:7" ht="6" customHeight="1">
      <c r="A54" s="31"/>
      <c r="B54" s="23"/>
      <c r="C54" s="14"/>
      <c r="D54" s="14"/>
      <c r="E54" s="14"/>
      <c r="F54" s="14"/>
      <c r="G54" s="13"/>
    </row>
    <row r="55" spans="1:7" ht="13.5" customHeight="1">
      <c r="A55" s="26" t="s">
        <v>47</v>
      </c>
      <c r="B55" s="18" t="s">
        <v>50</v>
      </c>
      <c r="C55" s="25">
        <v>0</v>
      </c>
      <c r="D55" s="25">
        <v>3428</v>
      </c>
      <c r="E55" s="25">
        <v>3428</v>
      </c>
      <c r="F55" s="25">
        <f>D55-E55</f>
        <v>0</v>
      </c>
      <c r="G55" s="13"/>
    </row>
    <row r="56" spans="1:7" ht="6" customHeight="1">
      <c r="A56" s="31"/>
      <c r="B56" s="23"/>
      <c r="C56" s="14"/>
      <c r="D56" s="14"/>
      <c r="E56" s="14"/>
      <c r="F56" s="14"/>
      <c r="G56" s="13"/>
    </row>
    <row r="57" spans="1:7" ht="12.75" customHeight="1">
      <c r="A57" s="26" t="s">
        <v>45</v>
      </c>
      <c r="B57" s="18" t="s">
        <v>8</v>
      </c>
      <c r="C57" s="25">
        <v>1245416.2</v>
      </c>
      <c r="D57" s="25">
        <v>3119520</v>
      </c>
      <c r="E57" s="25">
        <v>2998591.12</v>
      </c>
      <c r="F57" s="25">
        <f>C57+D57-E57</f>
        <v>1366345.08</v>
      </c>
      <c r="G57" s="13"/>
    </row>
    <row r="58" spans="1:7" ht="5.25" customHeight="1">
      <c r="A58" s="31"/>
      <c r="B58" s="23"/>
      <c r="C58" s="14"/>
      <c r="D58" s="14"/>
      <c r="E58" s="14"/>
      <c r="F58" s="14"/>
      <c r="G58" s="13"/>
    </row>
    <row r="59" spans="1:7" ht="12.75" customHeight="1">
      <c r="A59" s="26" t="s">
        <v>46</v>
      </c>
      <c r="B59" s="18" t="s">
        <v>8</v>
      </c>
      <c r="C59" s="25">
        <v>931136.61</v>
      </c>
      <c r="D59" s="25">
        <v>3267217</v>
      </c>
      <c r="E59" s="25">
        <v>3172204.01</v>
      </c>
      <c r="F59" s="25">
        <f>C59+D59-E59</f>
        <v>1026149.6000000006</v>
      </c>
      <c r="G59" s="13"/>
    </row>
    <row r="60" spans="1:7" ht="4.5" customHeight="1">
      <c r="A60" s="31"/>
      <c r="B60" s="23"/>
      <c r="C60" s="14"/>
      <c r="D60" s="14"/>
      <c r="E60" s="14"/>
      <c r="F60" s="14"/>
      <c r="G60" s="13"/>
    </row>
    <row r="61" ht="13.5" thickBot="1">
      <c r="F61" s="14"/>
    </row>
    <row r="62" spans="2:6" ht="16.5" thickBot="1">
      <c r="B62" s="20" t="s">
        <v>37</v>
      </c>
      <c r="C62" s="19">
        <f>SUM(C46+C40+C38+C28+C22+C20+C12+C10+C8+C6+C57+C59)</f>
        <v>13020139.049999999</v>
      </c>
      <c r="D62" s="19">
        <f>SUM(D46+D40+D38+D28+D22+D20+D12+D10+D8+D6+D57+D59+D55)</f>
        <v>262226422.29000002</v>
      </c>
      <c r="E62" s="33">
        <f>SUM(E46+E40+E38+E28+E22+E20+E12+E10+E8+E6+E57+E59+E55)</f>
        <v>259717051.82</v>
      </c>
      <c r="F62" s="24">
        <f>C62+D62-E62</f>
        <v>15529509.52000004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Český Krumlov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Městský úřad</dc:creator>
  <cp:keywords/>
  <dc:description/>
  <cp:lastModifiedBy>adm04</cp:lastModifiedBy>
  <cp:lastPrinted>2010-05-25T07:47:44Z</cp:lastPrinted>
  <dcterms:created xsi:type="dcterms:W3CDTF">2005-03-31T06:01:14Z</dcterms:created>
  <dcterms:modified xsi:type="dcterms:W3CDTF">2010-06-08T13:03:43Z</dcterms:modified>
  <cp:category/>
  <cp:version/>
  <cp:contentType/>
  <cp:contentStatus/>
</cp:coreProperties>
</file>